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0355" windowHeight="6420"/>
  </bookViews>
  <sheets>
    <sheet name="部门整体支出绩效评价指标表" sheetId="4" r:id="rId1"/>
    <sheet name="部门整体支出绩效评价基础数据表" sheetId="1" r:id="rId2"/>
    <sheet name="Sheet2" sheetId="2" r:id="rId3"/>
    <sheet name="Sheet3" sheetId="3" r:id="rId4"/>
  </sheets>
  <calcPr calcId="145621"/>
</workbook>
</file>

<file path=xl/calcChain.xml><?xml version="1.0" encoding="utf-8"?>
<calcChain xmlns="http://schemas.openxmlformats.org/spreadsheetml/2006/main">
  <c r="D15" i="1" l="1"/>
  <c r="G33" i="4"/>
</calcChain>
</file>

<file path=xl/sharedStrings.xml><?xml version="1.0" encoding="utf-8"?>
<sst xmlns="http://schemas.openxmlformats.org/spreadsheetml/2006/main" count="127" uniqueCount="121">
  <si>
    <t>财政供养人员情况</t>
  </si>
  <si>
    <t>编制数</t>
  </si>
  <si>
    <t>2017年实际在职人数</t>
  </si>
  <si>
    <t>控制率</t>
  </si>
  <si>
    <t>经费控制情况</t>
  </si>
  <si>
    <t>2016年决算数</t>
  </si>
  <si>
    <t>2017年预算数</t>
  </si>
  <si>
    <t>2017年决算数</t>
  </si>
  <si>
    <t>一、三公经费：</t>
  </si>
  <si>
    <t xml:space="preserve">  其中：公车购置</t>
  </si>
  <si>
    <t xml:space="preserve"> 公车运行维护</t>
  </si>
  <si>
    <t>2、出国经费</t>
  </si>
  <si>
    <t>3、公务接待</t>
  </si>
  <si>
    <t>二、项目支出：</t>
  </si>
  <si>
    <t>3、专家院士个人补贴</t>
  </si>
  <si>
    <t>三、公用经费</t>
  </si>
  <si>
    <t xml:space="preserve">  其中：办公经费</t>
  </si>
  <si>
    <t xml:space="preserve">   水费、电费、差旅费</t>
  </si>
  <si>
    <t>政府采购金额</t>
  </si>
  <si>
    <t>——</t>
  </si>
  <si>
    <t xml:space="preserve">     部门整体支出预算调整 </t>
  </si>
  <si>
    <t>楼堂馆所控制情况</t>
  </si>
  <si>
    <t>批复规模</t>
  </si>
  <si>
    <t>实际规模</t>
  </si>
  <si>
    <t>规模控制率</t>
  </si>
  <si>
    <t>预算投资</t>
  </si>
  <si>
    <t>实际投资</t>
  </si>
  <si>
    <t>投资概算控制率</t>
  </si>
  <si>
    <t>（2017年完工项目）</t>
  </si>
  <si>
    <t>（㎡）</t>
  </si>
  <si>
    <t>（万元）</t>
  </si>
  <si>
    <t>厉行节约保障措施</t>
  </si>
  <si>
    <t>一级指标</t>
  </si>
  <si>
    <t>二级指标</t>
  </si>
  <si>
    <t>三级指标</t>
  </si>
  <si>
    <t>分值</t>
  </si>
  <si>
    <t>评价标准</t>
  </si>
  <si>
    <t>指标说明</t>
  </si>
  <si>
    <t>得分</t>
  </si>
  <si>
    <t>投入
10分</t>
  </si>
  <si>
    <t>预算配置10分</t>
  </si>
  <si>
    <t>在职人员控制率</t>
  </si>
  <si>
    <t>编制数：机构编制部门核定批复的部门（单位）的人员编制数。</t>
  </si>
  <si>
    <t>过程
60分</t>
  </si>
  <si>
    <t>预算执行20分</t>
  </si>
  <si>
    <t>预算完成率</t>
  </si>
  <si>
    <t>预算管理40分</t>
  </si>
  <si>
    <t>公用经费控制率</t>
  </si>
  <si>
    <t>公用经费支出是指部门基本支出中的一般商品和服务支出。</t>
  </si>
  <si>
    <t>管理制度健全性</t>
  </si>
  <si>
    <t>资金使用合规性</t>
  </si>
  <si>
    <t>预决算信息公开性</t>
  </si>
  <si>
    <t>预决算信息是指与部门预算、执行、决算、监督、绩效等管理相关的信息。</t>
  </si>
  <si>
    <t>产出及效率
30分</t>
  </si>
  <si>
    <t>职责履行
8分</t>
  </si>
  <si>
    <t>重点工作实际完成率</t>
  </si>
  <si>
    <t>履职 效益
22分</t>
  </si>
  <si>
    <t>社会效益（经济效益指标无法量化）</t>
  </si>
  <si>
    <t>①完成新增城镇就业70万人1分；②城镇失业登记率控制在4.5%内1分；③各项社会保险基金完成目标任务1分；④培训考官、招录公务员完成年度计划1分；⑤社会保障卡持卡人数达到4700万人1分；⑥企业劳动合同签订率达到90%1分⑦劳动人事争议仲裁结案率达到95%劳动保障监察投诉案件率达到97% 1分⑧离校未就业高校毕业生实名制登记率100%，就业及就业准备率达90%以上、⑨完成就业扶贫年度工作任务1分⑩全面完成本年度2695名军转干部安置任务1分</t>
  </si>
  <si>
    <t>行政效能</t>
  </si>
  <si>
    <t>根据部门自评材料评定。</t>
  </si>
  <si>
    <t>社会公众或服务对象满意度</t>
  </si>
  <si>
    <t>社会公众或服务对象是指部门（单位）履行职责而影响到的部门、群体或个人，一般采取社会调查的方式。</t>
  </si>
  <si>
    <t>合计</t>
  </si>
  <si>
    <t>部门整体支出绩效评价指标表</t>
    <phoneticPr fontId="7" type="noConversion"/>
  </si>
  <si>
    <t>以100%为标准。在职人员控制率≦100%，计5分；每超过一个百分点扣0.5分，扣完为止。</t>
  </si>
  <si>
    <t>“三公经费”变动率</t>
  </si>
  <si>
    <t>“三公经费”变动率≦0,计8分；“三公经费”＞0，每超过一个百分点扣0.8分，扣完为止。</t>
  </si>
  <si>
    <t>“三公经费”变动率=[（本年度“三公经费”预算数-上年度“三公经费”预算数）/上年度“三公经费”预算数]×100%</t>
  </si>
  <si>
    <t>100%计满分，每低于5%扣2分，扣完为止。</t>
  </si>
  <si>
    <t>预算完成率=（上年结转+年初预算+本年追加预算-年末结余）/（上年结转+年初预算+本年追加预算）×100%。</t>
  </si>
  <si>
    <t>预算控制率=0，计5分；0-10%（含），计4分；10-20%（含），计3分；20-30%（含），计2分；大于30%不得分。</t>
  </si>
  <si>
    <t>预算控制率=（本年追加预算/年初预算）×100%。</t>
  </si>
  <si>
    <t>100%以下（含）计满分，每超出5%扣2分，扣完为止。没有楼堂馆所项目的部门按满分计算。</t>
  </si>
  <si>
    <t>楼堂馆所面积控制率=实际建设面积/批准建设面积×100% 。</t>
  </si>
  <si>
    <t>该指标以2017年完工的新建楼堂馆所为评价内容。</t>
  </si>
  <si>
    <t>100%以下（含）计满分，每超出5%扣2分，扣完为止。</t>
  </si>
  <si>
    <t>楼堂馆所投资预算控制率=实际投资金额/批准投资金额×100% 。</t>
  </si>
  <si>
    <t>100%以下（含）计满分，每超出1%扣1分，扣完为止。</t>
  </si>
  <si>
    <t>公用经费控制率=（实际支出公用经费总额/预算安排公用经费总额）×100%。</t>
  </si>
  <si>
    <t>“三公经费”控制率</t>
  </si>
  <si>
    <t>“三公经费”控制率-（“三公经费”实际支出数/“三公经费”预算安排数）×100%。</t>
  </si>
  <si>
    <t>100%计满分，每超过（降低）5%扣2分。扣完为止。</t>
  </si>
  <si>
    <t>政府采购执行率=（实际政府采购金额/政府采购预算数）×100%</t>
  </si>
  <si>
    <t>①有内部财务管理制度、会计核算制度等管理制度，2分；</t>
  </si>
  <si>
    <t>②有本部门厉行节约制度,2分；</t>
  </si>
  <si>
    <t>③相关管理制度合法、合规、完整，2分；④相关管理制度得到有效执行，2分。</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</si>
  <si>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t>
  </si>
  <si>
    <t>以上情况每出现一例不符合要求的扣1分，扣完为止。</t>
  </si>
  <si>
    <t xml:space="preserve">①按规定内容公开预决算信息，1分；②按规定时限公开预决算信息，1分；③基础数据信息和会计信息资料真实，1分；④基础数据信息和会计信息资料完整，1分；⑤基础数据信息和汇集信息资料准确，1分。  </t>
  </si>
  <si>
    <t>根据省绩效办2017年对各部门为民办实事和部门重点工程与重点工作考核分数折算。</t>
  </si>
  <si>
    <t>该项得分=（绩效办对应部分考核得分/350）*8</t>
  </si>
  <si>
    <t>促进部门改进文风会风，加强经费及资产管理，推动网上办事，提高行政效率，降低行政成本效果较好的计6分；一般3分；无效果或者效果不明显0分。</t>
  </si>
  <si>
    <t>90%（含）以上计6分；</t>
  </si>
  <si>
    <t>80%（含）-90%，计4分；</t>
  </si>
  <si>
    <t>70%（含）-80%，计2分；</t>
  </si>
  <si>
    <t>低于70%计0分。</t>
  </si>
  <si>
    <t>填报单位：湖南省人力资源和社会保障厅</t>
    <phoneticPr fontId="7" type="noConversion"/>
  </si>
  <si>
    <t>填报单位：湖南省人力资源和社会保障厅</t>
    <phoneticPr fontId="7" type="noConversion"/>
  </si>
  <si>
    <t>单位：万元</t>
    <phoneticPr fontId="7" type="noConversion"/>
  </si>
  <si>
    <t>附件一</t>
    <phoneticPr fontId="7" type="noConversion"/>
  </si>
  <si>
    <t>附件二</t>
    <phoneticPr fontId="7" type="noConversion"/>
  </si>
  <si>
    <t xml:space="preserve">       会议费、培训费</t>
    <phoneticPr fontId="7" type="noConversion"/>
  </si>
  <si>
    <t xml:space="preserve">       其他</t>
    <phoneticPr fontId="7" type="noConversion"/>
  </si>
  <si>
    <t>1、业务工作专项</t>
    <phoneticPr fontId="7" type="noConversion"/>
  </si>
  <si>
    <t>2、运行维护专项</t>
    <phoneticPr fontId="7" type="noConversion"/>
  </si>
  <si>
    <t>1、公务用车购置和维护经费</t>
    <phoneticPr fontId="7" type="noConversion"/>
  </si>
  <si>
    <t>重点工作实际完成率</t>
    <phoneticPr fontId="7" type="noConversion"/>
  </si>
  <si>
    <t>①万众创新，出台加强和改进人才工作、深化职称制度改革、引进海外人才三个政策文件，新增高技能人才3万人 1分</t>
    <phoneticPr fontId="7" type="noConversion"/>
  </si>
  <si>
    <t>②完成重点民生实事项目任务，新增城镇就业70万人 1分</t>
    <phoneticPr fontId="7" type="noConversion"/>
  </si>
  <si>
    <t>③完成扩大就业和提居民收入任务，城镇登记失业率控制在4.5%以内、离校未就业高校毕业生实名制登记率100%，就业及就业准备率达90%以上、新增农村劳动力转移就业40万人、完成新发创业担保贷款24亿元 3分</t>
    <phoneticPr fontId="7" type="noConversion"/>
  </si>
  <si>
    <t>④健全社会保障体系：完成保险基金征缴任务。全民参保登记已参保人员入库率达100%  1分</t>
    <phoneticPr fontId="7" type="noConversion"/>
  </si>
  <si>
    <t>⑤队伍建设：落实军转安置计划公务完成公务员考录、事业单位招聘工作 1分</t>
    <phoneticPr fontId="7" type="noConversion"/>
  </si>
  <si>
    <t>①完成新增城镇就业70万人1分；②城镇失业登记率控制在4.5%内1分；③各项社会保险基金完成目标任务1分；④培训考官、招录公务员完成年度计划1分；⑤社会保障卡持卡人数达到4700万人1分；⑥企业劳动合同签订率达到90%1分；⑦劳动人事争议仲裁结案率达到95%劳动保障监察投诉案件率达到97% 1分⑧离校未就业高校毕业生实名制登记率100%、就业及就业准备率达90%以上1分；⑨完成就业扶贫年度工作任务1分；⑩全面完成本年度2695名军转干部安置任务1分。</t>
    <phoneticPr fontId="7" type="noConversion"/>
  </si>
  <si>
    <t>①万众创新，出台加强和改进人才工作、深化职称制度改革、引进海外人才三个政策文件，新增高技能人才3万人 1分②完成重点民生实事项目任务，新增城镇就业70万人 1分③完成扩大就业和提居民收入任务，城镇登记失业率控制在4.5%以内、离校未就业高校毕业生实名制登记率100%，就业及就业准备率达90%以上、新增农村劳动力转移就业40万人、完成新发创业担保贷款24亿元 4分④健全社会保障体系：完成保险基金征缴任务。全民参保登记已参保人员入库率达100%  1分⑤队伍建设：落实军转安置计划公务完成公务员考录、事业单位招聘工作 1分</t>
    <phoneticPr fontId="7" type="noConversion"/>
  </si>
  <si>
    <t>部门整体支出绩效评价基础数据表</t>
    <phoneticPr fontId="7" type="noConversion"/>
  </si>
  <si>
    <t>在职人员控制率=（在职人员数/编制数）×100%，在职人员数：部门（单位）实际在职人数，以财政厅确定的部门决算编制口径为准。</t>
    <phoneticPr fontId="7" type="noConversion"/>
  </si>
  <si>
    <t>政府采购执行率</t>
    <phoneticPr fontId="7" type="noConversion"/>
  </si>
  <si>
    <t>新建楼堂馆所投资概算控制率</t>
    <phoneticPr fontId="7" type="noConversion"/>
  </si>
  <si>
    <t>新建楼堂馆所面积控制率</t>
    <phoneticPr fontId="7" type="noConversion"/>
  </si>
  <si>
    <t>预算控制率</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</si>
</sst>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35">
    <font>
      <sz val="11"/>
      <color theme="1"/>
      <name val="宋体"/>
      <charset val="134"/>
      <scheme val="minor"/>
    </font>
    <font>
      <sz val="11"/>
      <color indexed="8"/>
      <name val="宋体"/>
      <charset val="134"/>
    </font>
    <font>
      <sz val="11"/>
      <name val="宋体"/>
      <charset val="134"/>
    </font>
    <font>
      <sz val="12"/>
      <name val="宋体"/>
      <charset val="134"/>
    </font>
    <font>
      <b/>
      <sz val="14"/>
      <name val="宋体"/>
      <charset val="134"/>
    </font>
    <font>
      <sz val="9"/>
      <name val="宋体"/>
      <charset val="134"/>
    </font>
    <font>
      <sz val="9"/>
      <name val="宋体"/>
      <charset val="134"/>
    </font>
    <font>
      <sz val="9"/>
      <name val="宋体"/>
      <charset val="134"/>
    </font>
    <font>
      <sz val="9"/>
      <name val="仿宋_GB2312"/>
      <family val="3"/>
      <charset val="134"/>
    </font>
    <font>
      <sz val="10"/>
      <name val="仿宋_GB2312"/>
      <family val="3"/>
      <charset val="134"/>
    </font>
    <font>
      <sz val="12"/>
      <name val="仿宋_GB2312"/>
      <family val="3"/>
      <charset val="134"/>
    </font>
    <font>
      <b/>
      <sz val="9"/>
      <name val="仿宋_GB2312"/>
      <family val="3"/>
      <charset val="134"/>
    </font>
    <font>
      <sz val="11"/>
      <name val="仿宋_GB2312"/>
      <family val="3"/>
      <charset val="134"/>
    </font>
    <font>
      <b/>
      <sz val="11"/>
      <color indexed="52"/>
      <name val="宋体"/>
      <charset val="134"/>
    </font>
    <font>
      <sz val="11"/>
      <color indexed="8"/>
      <name val="宋体"/>
      <charset val="134"/>
    </font>
    <font>
      <sz val="11"/>
      <color indexed="9"/>
      <name val="宋体"/>
      <charset val="134"/>
    </font>
    <font>
      <b/>
      <sz val="11"/>
      <color indexed="8"/>
      <name val="宋体"/>
      <charset val="134"/>
    </font>
    <font>
      <b/>
      <sz val="11"/>
      <color indexed="9"/>
      <name val="宋体"/>
      <charset val="134"/>
    </font>
    <font>
      <sz val="11"/>
      <color indexed="10"/>
      <name val="宋体"/>
      <charset val="134"/>
    </font>
    <font>
      <sz val="11"/>
      <color indexed="17"/>
      <name val="宋体"/>
      <charset val="134"/>
    </font>
    <font>
      <sz val="11"/>
      <color indexed="52"/>
      <name val="宋体"/>
      <charset val="134"/>
    </font>
    <font>
      <sz val="11"/>
      <color indexed="60"/>
      <name val="宋体"/>
      <charset val="134"/>
    </font>
    <font>
      <b/>
      <sz val="11"/>
      <color indexed="56"/>
      <name val="宋体"/>
      <charset val="134"/>
    </font>
    <font>
      <i/>
      <sz val="11"/>
      <color indexed="23"/>
      <name val="宋体"/>
      <charset val="134"/>
    </font>
    <font>
      <sz val="11"/>
      <color indexed="20"/>
      <name val="宋体"/>
      <charset val="134"/>
    </font>
    <font>
      <b/>
      <sz val="11"/>
      <color indexed="63"/>
      <name val="宋体"/>
      <charset val="134"/>
    </font>
    <font>
      <b/>
      <sz val="18"/>
      <color indexed="56"/>
      <name val="宋体"/>
      <charset val="134"/>
    </font>
    <font>
      <sz val="10"/>
      <color indexed="8"/>
      <name val="Arial"/>
      <family val="2"/>
    </font>
    <font>
      <sz val="11"/>
      <color indexed="62"/>
      <name val="宋体"/>
      <charset val="134"/>
    </font>
    <font>
      <b/>
      <sz val="15"/>
      <color indexed="56"/>
      <name val="宋体"/>
      <charset val="134"/>
    </font>
    <font>
      <b/>
      <sz val="13"/>
      <color indexed="56"/>
      <name val="宋体"/>
      <charset val="134"/>
    </font>
    <font>
      <sz val="12"/>
      <name val="宋体"/>
      <charset val="134"/>
    </font>
    <font>
      <sz val="10.5"/>
      <name val="仿宋_GB2312"/>
      <family val="3"/>
      <charset val="134"/>
    </font>
    <font>
      <b/>
      <sz val="12"/>
      <name val="宋体"/>
      <charset val="134"/>
    </font>
    <font>
      <sz val="11"/>
      <color theme="1"/>
      <name val="宋体"/>
      <charset val="134"/>
      <scheme val="minor"/>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93">
    <xf numFmtId="0" fontId="0"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9" fontId="1" fillId="0" borderId="0" applyFont="0" applyFill="0" applyBorder="0" applyAlignment="0" applyProtection="0">
      <alignment vertical="center"/>
    </xf>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9" fillId="0" borderId="1" applyNumberFormat="0" applyFill="0" applyAlignment="0" applyProtection="0">
      <alignment vertical="center"/>
    </xf>
    <xf numFmtId="0" fontId="29" fillId="0" borderId="1" applyNumberFormat="0" applyFill="0" applyAlignment="0" applyProtection="0">
      <alignment vertical="center"/>
    </xf>
    <xf numFmtId="0" fontId="29" fillId="0" borderId="1" applyNumberFormat="0" applyFill="0" applyAlignment="0" applyProtection="0">
      <alignment vertical="center"/>
    </xf>
    <xf numFmtId="0" fontId="29" fillId="0" borderId="1" applyNumberFormat="0" applyFill="0" applyAlignment="0" applyProtection="0">
      <alignment vertical="center"/>
    </xf>
    <xf numFmtId="0" fontId="30" fillId="0" borderId="2" applyNumberFormat="0" applyFill="0" applyAlignment="0" applyProtection="0">
      <alignment vertical="center"/>
    </xf>
    <xf numFmtId="0" fontId="30" fillId="0" borderId="2" applyNumberFormat="0" applyFill="0" applyAlignment="0" applyProtection="0">
      <alignment vertical="center"/>
    </xf>
    <xf numFmtId="0" fontId="30" fillId="0" borderId="2" applyNumberFormat="0" applyFill="0" applyAlignment="0" applyProtection="0">
      <alignment vertical="center"/>
    </xf>
    <xf numFmtId="0" fontId="30" fillId="0" borderId="2" applyNumberFormat="0" applyFill="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34" fillId="0" borderId="0">
      <alignment vertical="center"/>
    </xf>
    <xf numFmtId="0" fontId="27" fillId="0" borderId="0"/>
    <xf numFmtId="0" fontId="31" fillId="0" borderId="0"/>
    <xf numFmtId="0" fontId="31" fillId="0" borderId="0"/>
    <xf numFmtId="0" fontId="31" fillId="0" borderId="0"/>
    <xf numFmtId="0" fontId="31" fillId="0" borderId="0"/>
    <xf numFmtId="0" fontId="31" fillId="0" borderId="0"/>
    <xf numFmtId="0" fontId="3"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3" fillId="16" borderId="5" applyNumberFormat="0" applyAlignment="0" applyProtection="0">
      <alignment vertical="center"/>
    </xf>
    <xf numFmtId="0" fontId="13" fillId="16" borderId="5" applyNumberFormat="0" applyAlignment="0" applyProtection="0">
      <alignment vertical="center"/>
    </xf>
    <xf numFmtId="0" fontId="13" fillId="16" borderId="5" applyNumberFormat="0" applyAlignment="0" applyProtection="0">
      <alignment vertical="center"/>
    </xf>
    <xf numFmtId="0" fontId="13" fillId="16" borderId="5"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43" fontId="1"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5" fillId="16" borderId="8" applyNumberFormat="0" applyAlignment="0" applyProtection="0">
      <alignment vertical="center"/>
    </xf>
    <xf numFmtId="0" fontId="28" fillId="7" borderId="5" applyNumberFormat="0" applyAlignment="0" applyProtection="0">
      <alignment vertical="center"/>
    </xf>
    <xf numFmtId="0" fontId="28" fillId="7" borderId="5" applyNumberFormat="0" applyAlignment="0" applyProtection="0">
      <alignment vertical="center"/>
    </xf>
    <xf numFmtId="0" fontId="28" fillId="7" borderId="5" applyNumberFormat="0" applyAlignment="0" applyProtection="0">
      <alignment vertical="center"/>
    </xf>
    <xf numFmtId="0" fontId="28" fillId="7" borderId="5" applyNumberFormat="0" applyAlignment="0" applyProtection="0">
      <alignment vertical="center"/>
    </xf>
    <xf numFmtId="0" fontId="31" fillId="23" borderId="9" applyNumberFormat="0" applyFont="0" applyAlignment="0" applyProtection="0">
      <alignment vertical="center"/>
    </xf>
    <xf numFmtId="0" fontId="31" fillId="23" borderId="9" applyNumberFormat="0" applyFont="0" applyAlignment="0" applyProtection="0">
      <alignment vertical="center"/>
    </xf>
    <xf numFmtId="0" fontId="31" fillId="23" borderId="9" applyNumberFormat="0" applyFont="0" applyAlignment="0" applyProtection="0">
      <alignment vertical="center"/>
    </xf>
    <xf numFmtId="0" fontId="31" fillId="23" borderId="9" applyNumberFormat="0" applyFont="0" applyAlignment="0" applyProtection="0">
      <alignment vertical="center"/>
    </xf>
    <xf numFmtId="0" fontId="31" fillId="23" borderId="9" applyNumberFormat="0" applyFont="0" applyAlignment="0" applyProtection="0">
      <alignment vertical="center"/>
    </xf>
  </cellStyleXfs>
  <cellXfs count="70">
    <xf numFmtId="0" fontId="0" fillId="0" borderId="0" xfId="0">
      <alignment vertical="center"/>
    </xf>
    <xf numFmtId="0" fontId="34" fillId="0" borderId="0" xfId="104">
      <alignment vertical="center"/>
    </xf>
    <xf numFmtId="0" fontId="2" fillId="0" borderId="0" xfId="104" applyFont="1" applyFill="1" applyBorder="1" applyAlignment="1"/>
    <xf numFmtId="0" fontId="4" fillId="0" borderId="0" xfId="104" applyFont="1" applyFill="1" applyBorder="1" applyAlignment="1">
      <alignment horizontal="left" vertical="center"/>
    </xf>
    <xf numFmtId="0" fontId="2" fillId="0" borderId="0" xfId="104" applyFont="1" applyFill="1" applyBorder="1" applyAlignment="1">
      <alignment horizontal="left" vertical="center"/>
    </xf>
    <xf numFmtId="0" fontId="9" fillId="0" borderId="10" xfId="106" applyFont="1" applyBorder="1" applyAlignment="1">
      <alignment vertical="center" wrapText="1"/>
    </xf>
    <xf numFmtId="0" fontId="31" fillId="0" borderId="0" xfId="106"/>
    <xf numFmtId="0" fontId="8" fillId="0" borderId="0" xfId="106" applyFont="1" applyAlignment="1">
      <alignment horizontal="center" wrapText="1"/>
    </xf>
    <xf numFmtId="0" fontId="32" fillId="0" borderId="11" xfId="104" applyFont="1" applyFill="1" applyBorder="1" applyAlignment="1">
      <alignment horizontal="center" vertical="center" wrapText="1"/>
    </xf>
    <xf numFmtId="0" fontId="11" fillId="0" borderId="11" xfId="104" applyFont="1" applyFill="1" applyBorder="1" applyAlignment="1">
      <alignment horizontal="justify" vertical="center" wrapText="1"/>
    </xf>
    <xf numFmtId="0" fontId="8" fillId="0" borderId="11" xfId="104" applyFont="1" applyFill="1" applyBorder="1" applyAlignment="1">
      <alignment horizontal="justify" vertical="center" wrapText="1"/>
    </xf>
    <xf numFmtId="0" fontId="8" fillId="0" borderId="11" xfId="104" applyFont="1" applyFill="1" applyBorder="1" applyAlignment="1">
      <alignment horizontal="center" vertical="center" wrapText="1"/>
    </xf>
    <xf numFmtId="0" fontId="32" fillId="0" borderId="10" xfId="104" applyFont="1" applyFill="1" applyBorder="1" applyAlignment="1">
      <alignment horizontal="center" vertical="center" wrapText="1"/>
    </xf>
    <xf numFmtId="0" fontId="10" fillId="0" borderId="11" xfId="104" applyFont="1" applyFill="1" applyBorder="1" applyAlignment="1">
      <alignment vertical="center" wrapText="1"/>
    </xf>
    <xf numFmtId="0" fontId="12" fillId="0" borderId="10" xfId="104" applyFont="1" applyFill="1" applyBorder="1" applyAlignment="1">
      <alignment horizontal="center" vertical="center" wrapText="1"/>
    </xf>
    <xf numFmtId="0" fontId="10" fillId="0" borderId="12" xfId="104" applyFont="1" applyFill="1" applyBorder="1" applyAlignment="1">
      <alignment horizontal="left" vertical="center" wrapText="1"/>
    </xf>
    <xf numFmtId="0" fontId="32" fillId="0" borderId="13" xfId="104" applyFont="1" applyFill="1" applyBorder="1" applyAlignment="1">
      <alignment horizontal="center" vertical="center" wrapText="1"/>
    </xf>
    <xf numFmtId="0" fontId="10" fillId="0" borderId="12" xfId="106" applyFont="1" applyFill="1" applyBorder="1" applyAlignment="1">
      <alignment horizontal="center" vertical="center" wrapText="1"/>
    </xf>
    <xf numFmtId="0" fontId="10" fillId="0" borderId="12" xfId="106" applyFont="1" applyBorder="1" applyAlignment="1">
      <alignment horizontal="center" vertical="center" wrapText="1"/>
    </xf>
    <xf numFmtId="0" fontId="10" fillId="0" borderId="14" xfId="106" applyFont="1" applyBorder="1" applyAlignment="1">
      <alignment vertical="center"/>
    </xf>
    <xf numFmtId="2" fontId="10" fillId="0" borderId="15" xfId="106" applyNumberFormat="1" applyFont="1" applyBorder="1" applyAlignment="1">
      <alignment horizontal="center" vertical="center"/>
    </xf>
    <xf numFmtId="176" fontId="12" fillId="0" borderId="10" xfId="106" applyNumberFormat="1" applyFont="1" applyBorder="1" applyAlignment="1">
      <alignment vertical="center" wrapText="1"/>
    </xf>
    <xf numFmtId="0" fontId="33" fillId="0" borderId="0" xfId="106" applyFont="1" applyAlignment="1">
      <alignment vertical="center"/>
    </xf>
    <xf numFmtId="0" fontId="3" fillId="0" borderId="0" xfId="106" applyFont="1" applyBorder="1" applyAlignment="1">
      <alignment vertical="center"/>
    </xf>
    <xf numFmtId="0" fontId="10" fillId="0" borderId="10" xfId="106" applyFont="1" applyBorder="1" applyAlignment="1">
      <alignment horizontal="center" vertical="center" wrapText="1"/>
    </xf>
    <xf numFmtId="0" fontId="10" fillId="0" borderId="10" xfId="106" applyFont="1" applyBorder="1" applyAlignment="1">
      <alignment horizontal="left" vertical="center" wrapText="1"/>
    </xf>
    <xf numFmtId="0" fontId="10" fillId="0" borderId="10" xfId="106" applyFont="1" applyFill="1" applyBorder="1" applyAlignment="1">
      <alignment horizontal="left" vertical="center" wrapText="1"/>
    </xf>
    <xf numFmtId="0" fontId="10" fillId="0" borderId="10" xfId="106" applyFont="1" applyBorder="1" applyAlignment="1">
      <alignment vertical="center" wrapText="1"/>
    </xf>
    <xf numFmtId="176" fontId="10" fillId="0" borderId="10" xfId="106" applyNumberFormat="1" applyFont="1" applyBorder="1" applyAlignment="1">
      <alignment vertical="center" wrapText="1"/>
    </xf>
    <xf numFmtId="0" fontId="10" fillId="0" borderId="10" xfId="106" applyFont="1" applyFill="1" applyBorder="1" applyAlignment="1">
      <alignment vertical="center" wrapText="1"/>
    </xf>
    <xf numFmtId="0" fontId="3" fillId="0" borderId="22" xfId="106" applyFont="1" applyBorder="1" applyAlignment="1">
      <alignment horizontal="left" vertical="center"/>
    </xf>
    <xf numFmtId="0" fontId="10" fillId="0" borderId="20" xfId="106" applyFont="1" applyBorder="1" applyAlignment="1">
      <alignment horizontal="center" vertical="center" wrapText="1"/>
    </xf>
    <xf numFmtId="0" fontId="10" fillId="0" borderId="12" xfId="106" applyFont="1" applyBorder="1" applyAlignment="1">
      <alignment horizontal="center" vertical="center" wrapText="1"/>
    </xf>
    <xf numFmtId="0" fontId="10" fillId="0" borderId="12" xfId="106" applyFont="1" applyFill="1" applyBorder="1" applyAlignment="1">
      <alignment horizontal="center" vertical="center" wrapText="1"/>
    </xf>
    <xf numFmtId="0" fontId="10" fillId="0" borderId="19" xfId="106" applyFont="1" applyBorder="1" applyAlignment="1">
      <alignment horizontal="center" vertical="center" wrapText="1"/>
    </xf>
    <xf numFmtId="0" fontId="10" fillId="0" borderId="10" xfId="106" applyFont="1" applyBorder="1" applyAlignment="1">
      <alignment horizontal="center" vertical="center" wrapText="1"/>
    </xf>
    <xf numFmtId="0" fontId="10" fillId="0" borderId="10" xfId="106" applyFont="1" applyBorder="1" applyAlignment="1">
      <alignment horizontal="left" vertical="center" wrapText="1"/>
    </xf>
    <xf numFmtId="0" fontId="10" fillId="0" borderId="10" xfId="106" applyFont="1" applyFill="1" applyBorder="1" applyAlignment="1">
      <alignment horizontal="left" vertical="center" wrapText="1"/>
    </xf>
    <xf numFmtId="0" fontId="33" fillId="0" borderId="0" xfId="106" applyFont="1" applyAlignment="1">
      <alignment horizontal="center" vertical="center"/>
    </xf>
    <xf numFmtId="0" fontId="10" fillId="0" borderId="25" xfId="106" applyFont="1" applyBorder="1" applyAlignment="1">
      <alignment horizontal="center" vertical="center"/>
    </xf>
    <xf numFmtId="0" fontId="10" fillId="0" borderId="26" xfId="106" applyFont="1" applyBorder="1" applyAlignment="1">
      <alignment horizontal="center" vertical="center"/>
    </xf>
    <xf numFmtId="0" fontId="10" fillId="0" borderId="27" xfId="106" applyFont="1" applyBorder="1" applyAlignment="1">
      <alignment horizontal="center" vertical="center"/>
    </xf>
    <xf numFmtId="0" fontId="10" fillId="0" borderId="21" xfId="106" applyFont="1" applyBorder="1" applyAlignment="1">
      <alignment horizontal="left" vertical="center" wrapText="1"/>
    </xf>
    <xf numFmtId="0" fontId="10" fillId="0" borderId="11" xfId="106" applyFont="1" applyBorder="1" applyAlignment="1">
      <alignment horizontal="left" vertical="center" wrapText="1"/>
    </xf>
    <xf numFmtId="0" fontId="10" fillId="0" borderId="11" xfId="106" applyFont="1" applyBorder="1" applyAlignment="1">
      <alignment horizontal="center" vertical="center" wrapText="1"/>
    </xf>
    <xf numFmtId="0" fontId="10" fillId="0" borderId="23" xfId="106" applyFont="1" applyBorder="1" applyAlignment="1">
      <alignment horizontal="center" vertical="center" wrapText="1"/>
    </xf>
    <xf numFmtId="0" fontId="10" fillId="0" borderId="24" xfId="106" applyFont="1" applyBorder="1" applyAlignment="1">
      <alignment horizontal="center" vertical="center" wrapText="1"/>
    </xf>
    <xf numFmtId="0" fontId="12" fillId="0" borderId="10" xfId="104" applyFont="1" applyFill="1" applyBorder="1" applyAlignment="1">
      <alignment horizontal="center" vertical="center" wrapText="1"/>
    </xf>
    <xf numFmtId="10" fontId="12" fillId="0" borderId="10" xfId="73" applyNumberFormat="1" applyFont="1" applyBorder="1" applyAlignment="1">
      <alignment horizontal="center" vertical="center" wrapText="1"/>
    </xf>
    <xf numFmtId="10" fontId="12" fillId="0" borderId="12" xfId="73" applyNumberFormat="1" applyFont="1" applyBorder="1" applyAlignment="1">
      <alignment horizontal="center" vertical="center" wrapText="1"/>
    </xf>
    <xf numFmtId="0" fontId="4" fillId="0" borderId="0" xfId="104" applyFont="1" applyFill="1" applyBorder="1" applyAlignment="1">
      <alignment horizontal="center" vertical="center"/>
    </xf>
    <xf numFmtId="0" fontId="32" fillId="0" borderId="19" xfId="104" applyFont="1" applyFill="1" applyBorder="1" applyAlignment="1">
      <alignment horizontal="center" vertical="center" wrapText="1"/>
    </xf>
    <xf numFmtId="0" fontId="32" fillId="0" borderId="20" xfId="104" applyFont="1" applyFill="1" applyBorder="1" applyAlignment="1">
      <alignment horizontal="center" vertical="center" wrapText="1"/>
    </xf>
    <xf numFmtId="0" fontId="32" fillId="0" borderId="10" xfId="104" applyFont="1" applyFill="1" applyBorder="1" applyAlignment="1">
      <alignment horizontal="center" vertical="center" wrapText="1"/>
    </xf>
    <xf numFmtId="0" fontId="32" fillId="0" borderId="12" xfId="104" applyFont="1" applyFill="1" applyBorder="1" applyAlignment="1">
      <alignment horizontal="center" vertical="center" wrapText="1"/>
    </xf>
    <xf numFmtId="43" fontId="12" fillId="0" borderId="10" xfId="140" applyFont="1" applyBorder="1" applyAlignment="1">
      <alignment horizontal="center" vertical="center" wrapText="1"/>
    </xf>
    <xf numFmtId="43" fontId="12" fillId="0" borderId="12" xfId="140" applyFont="1" applyBorder="1" applyAlignment="1">
      <alignment horizontal="center" vertical="center" wrapText="1"/>
    </xf>
    <xf numFmtId="43" fontId="12" fillId="0" borderId="18" xfId="140" applyFont="1" applyBorder="1" applyAlignment="1">
      <alignment horizontal="center" vertical="center" wrapText="1"/>
    </xf>
    <xf numFmtId="43" fontId="12" fillId="0" borderId="16" xfId="140" applyFont="1" applyBorder="1" applyAlignment="1">
      <alignment horizontal="center" vertical="center" wrapText="1"/>
    </xf>
    <xf numFmtId="43" fontId="12" fillId="0" borderId="17" xfId="140" applyFont="1" applyBorder="1" applyAlignment="1">
      <alignment horizontal="center" vertical="center" wrapText="1"/>
    </xf>
    <xf numFmtId="43" fontId="12" fillId="0" borderId="18" xfId="140" applyFont="1" applyFill="1" applyBorder="1" applyAlignment="1">
      <alignment horizontal="center" vertical="center" wrapText="1"/>
    </xf>
    <xf numFmtId="43" fontId="12" fillId="0" borderId="16" xfId="140" applyFont="1" applyFill="1" applyBorder="1" applyAlignment="1">
      <alignment horizontal="center" vertical="center" wrapText="1"/>
    </xf>
    <xf numFmtId="0" fontId="10" fillId="0" borderId="14" xfId="104" applyFont="1" applyFill="1" applyBorder="1" applyAlignment="1">
      <alignment horizontal="center" vertical="center" wrapText="1"/>
    </xf>
    <xf numFmtId="0" fontId="10" fillId="0" borderId="15" xfId="104" applyFont="1" applyFill="1" applyBorder="1" applyAlignment="1">
      <alignment horizontal="center" vertical="center" wrapText="1"/>
    </xf>
    <xf numFmtId="0" fontId="6" fillId="0" borderId="0" xfId="104" applyFont="1" applyFill="1" applyBorder="1" applyAlignment="1">
      <alignment horizontal="left" vertical="center" wrapText="1"/>
    </xf>
    <xf numFmtId="0" fontId="5" fillId="0" borderId="0" xfId="104" applyFont="1" applyFill="1" applyBorder="1" applyAlignment="1">
      <alignment horizontal="left" vertical="center" wrapText="1"/>
    </xf>
    <xf numFmtId="0" fontId="32" fillId="0" borderId="21" xfId="104" applyFont="1" applyFill="1" applyBorder="1" applyAlignment="1">
      <alignment horizontal="center" vertical="center" wrapText="1"/>
    </xf>
    <xf numFmtId="0" fontId="32" fillId="0" borderId="11" xfId="104" applyFont="1" applyFill="1" applyBorder="1" applyAlignment="1">
      <alignment horizontal="center" vertical="center" wrapText="1"/>
    </xf>
    <xf numFmtId="43" fontId="10" fillId="0" borderId="10" xfId="140" applyFont="1" applyBorder="1" applyAlignment="1">
      <alignment horizontal="center" vertical="center" wrapText="1"/>
    </xf>
    <xf numFmtId="43" fontId="10" fillId="0" borderId="12" xfId="140" applyFont="1" applyBorder="1" applyAlignment="1">
      <alignment horizontal="center" vertical="center" wrapText="1"/>
    </xf>
  </cellXfs>
  <cellStyles count="193">
    <cellStyle name="20% - 强调文字颜色 1 2" xfId="1"/>
    <cellStyle name="20% - 强调文字颜色 1 2 2" xfId="2"/>
    <cellStyle name="20% - 强调文字颜色 1 2 3" xfId="3"/>
    <cellStyle name="20% - 强调文字颜色 1 3" xfId="4"/>
    <cellStyle name="20% - 强调文字颜色 2 2" xfId="5"/>
    <cellStyle name="20% - 强调文字颜色 2 2 2" xfId="6"/>
    <cellStyle name="20% - 强调文字颜色 2 2 3" xfId="7"/>
    <cellStyle name="20% - 强调文字颜色 2 3" xfId="8"/>
    <cellStyle name="20% - 强调文字颜色 3 2" xfId="9"/>
    <cellStyle name="20% - 强调文字颜色 3 2 2" xfId="10"/>
    <cellStyle name="20% - 强调文字颜色 3 2 3" xfId="11"/>
    <cellStyle name="20% - 强调文字颜色 3 3" xfId="12"/>
    <cellStyle name="20% - 强调文字颜色 4 2" xfId="13"/>
    <cellStyle name="20% - 强调文字颜色 4 2 2" xfId="14"/>
    <cellStyle name="20% - 强调文字颜色 4 2 3" xfId="15"/>
    <cellStyle name="20% - 强调文字颜色 4 3" xfId="16"/>
    <cellStyle name="20% - 强调文字颜色 5 2" xfId="17"/>
    <cellStyle name="20% - 强调文字颜色 5 2 2" xfId="18"/>
    <cellStyle name="20% - 强调文字颜色 5 2 3" xfId="19"/>
    <cellStyle name="20% - 强调文字颜色 5 3" xfId="20"/>
    <cellStyle name="20% - 强调文字颜色 6 2" xfId="21"/>
    <cellStyle name="20% - 强调文字颜色 6 2 2" xfId="22"/>
    <cellStyle name="20% - 强调文字颜色 6 2 3" xfId="23"/>
    <cellStyle name="20% - 强调文字颜色 6 3" xfId="24"/>
    <cellStyle name="40% - 强调文字颜色 1 2" xfId="25"/>
    <cellStyle name="40% - 强调文字颜色 1 2 2" xfId="26"/>
    <cellStyle name="40% - 强调文字颜色 1 2 3" xfId="27"/>
    <cellStyle name="40% - 强调文字颜色 1 3" xfId="28"/>
    <cellStyle name="40% - 强调文字颜色 2 2" xfId="29"/>
    <cellStyle name="40% - 强调文字颜色 2 2 2" xfId="30"/>
    <cellStyle name="40% - 强调文字颜色 2 2 3" xfId="31"/>
    <cellStyle name="40% - 强调文字颜色 2 3" xfId="32"/>
    <cellStyle name="40% - 强调文字颜色 3 2" xfId="33"/>
    <cellStyle name="40% - 强调文字颜色 3 2 2" xfId="34"/>
    <cellStyle name="40% - 强调文字颜色 3 2 3" xfId="35"/>
    <cellStyle name="40% - 强调文字颜色 3 3" xfId="36"/>
    <cellStyle name="40% - 强调文字颜色 4 2" xfId="37"/>
    <cellStyle name="40% - 强调文字颜色 4 2 2" xfId="38"/>
    <cellStyle name="40% - 强调文字颜色 4 2 3" xfId="39"/>
    <cellStyle name="40% - 强调文字颜色 4 3" xfId="40"/>
    <cellStyle name="40% - 强调文字颜色 5 2" xfId="41"/>
    <cellStyle name="40% - 强调文字颜色 5 2 2" xfId="42"/>
    <cellStyle name="40% - 强调文字颜色 5 2 3" xfId="43"/>
    <cellStyle name="40% - 强调文字颜色 5 3" xfId="44"/>
    <cellStyle name="40% - 强调文字颜色 6 2" xfId="45"/>
    <cellStyle name="40% - 强调文字颜色 6 2 2" xfId="46"/>
    <cellStyle name="40% - 强调文字颜色 6 2 3" xfId="47"/>
    <cellStyle name="40% - 强调文字颜色 6 3" xfId="48"/>
    <cellStyle name="60% - 强调文字颜色 1 2" xfId="49"/>
    <cellStyle name="60% - 强调文字颜色 1 2 2" xfId="50"/>
    <cellStyle name="60% - 强调文字颜色 1 2 3" xfId="51"/>
    <cellStyle name="60% - 强调文字颜色 1 3" xfId="52"/>
    <cellStyle name="60% - 强调文字颜色 2 2" xfId="53"/>
    <cellStyle name="60% - 强调文字颜色 2 2 2" xfId="54"/>
    <cellStyle name="60% - 强调文字颜色 2 2 3" xfId="55"/>
    <cellStyle name="60% - 强调文字颜色 2 3" xfId="56"/>
    <cellStyle name="60% - 强调文字颜色 3 2" xfId="57"/>
    <cellStyle name="60% - 强调文字颜色 3 2 2" xfId="58"/>
    <cellStyle name="60% - 强调文字颜色 3 2 3" xfId="59"/>
    <cellStyle name="60% - 强调文字颜色 3 3" xfId="60"/>
    <cellStyle name="60% - 强调文字颜色 4 2" xfId="61"/>
    <cellStyle name="60% - 强调文字颜色 4 2 2" xfId="62"/>
    <cellStyle name="60% - 强调文字颜色 4 2 3" xfId="63"/>
    <cellStyle name="60% - 强调文字颜色 4 3" xfId="64"/>
    <cellStyle name="60% - 强调文字颜色 5 2" xfId="65"/>
    <cellStyle name="60% - 强调文字颜色 5 2 2" xfId="66"/>
    <cellStyle name="60% - 强调文字颜色 5 2 3" xfId="67"/>
    <cellStyle name="60% - 强调文字颜色 5 3" xfId="68"/>
    <cellStyle name="60% - 强调文字颜色 6 2" xfId="69"/>
    <cellStyle name="60% - 强调文字颜色 6 2 2" xfId="70"/>
    <cellStyle name="60% - 强调文字颜色 6 2 3" xfId="71"/>
    <cellStyle name="60% - 强调文字颜色 6 3" xfId="72"/>
    <cellStyle name="百分比 2" xfId="73"/>
    <cellStyle name="百分比 2 2" xfId="74"/>
    <cellStyle name="百分比 2 3" xfId="75"/>
    <cellStyle name="百分比 2 4" xfId="76"/>
    <cellStyle name="百分比 2 5" xfId="77"/>
    <cellStyle name="百分比 3" xfId="78"/>
    <cellStyle name="百分比 4" xfId="79"/>
    <cellStyle name="标题 1 2" xfId="80"/>
    <cellStyle name="标题 1 2 2" xfId="81"/>
    <cellStyle name="标题 1 2 3" xfId="82"/>
    <cellStyle name="标题 1 3" xfId="83"/>
    <cellStyle name="标题 2 2" xfId="84"/>
    <cellStyle name="标题 2 2 2" xfId="85"/>
    <cellStyle name="标题 2 2 3" xfId="86"/>
    <cellStyle name="标题 2 3" xfId="87"/>
    <cellStyle name="标题 3 2" xfId="88"/>
    <cellStyle name="标题 3 2 2" xfId="89"/>
    <cellStyle name="标题 3 2 3" xfId="90"/>
    <cellStyle name="标题 3 3" xfId="91"/>
    <cellStyle name="标题 4 2" xfId="92"/>
    <cellStyle name="标题 4 2 2" xfId="93"/>
    <cellStyle name="标题 4 2 3" xfId="94"/>
    <cellStyle name="标题 4 3" xfId="95"/>
    <cellStyle name="标题 5" xfId="96"/>
    <cellStyle name="标题 5 2" xfId="97"/>
    <cellStyle name="标题 5 3" xfId="98"/>
    <cellStyle name="标题 6" xfId="99"/>
    <cellStyle name="差 2" xfId="100"/>
    <cellStyle name="差 2 2" xfId="101"/>
    <cellStyle name="差 2 3" xfId="102"/>
    <cellStyle name="差 3" xfId="103"/>
    <cellStyle name="常规" xfId="0" builtinId="0"/>
    <cellStyle name="常规 2" xfId="104"/>
    <cellStyle name="常规 2 2" xfId="105"/>
    <cellStyle name="常规 3" xfId="106"/>
    <cellStyle name="常规 4" xfId="107"/>
    <cellStyle name="常规 5" xfId="108"/>
    <cellStyle name="常规 6" xfId="109"/>
    <cellStyle name="常规 7" xfId="110"/>
    <cellStyle name="常规 8" xfId="111"/>
    <cellStyle name="好 2" xfId="112"/>
    <cellStyle name="好 2 2" xfId="113"/>
    <cellStyle name="好 2 3" xfId="114"/>
    <cellStyle name="好 3" xfId="115"/>
    <cellStyle name="汇总 2" xfId="116"/>
    <cellStyle name="汇总 2 2" xfId="117"/>
    <cellStyle name="汇总 2 3" xfId="118"/>
    <cellStyle name="汇总 3" xfId="119"/>
    <cellStyle name="计算 2" xfId="120"/>
    <cellStyle name="计算 2 2" xfId="121"/>
    <cellStyle name="计算 2 3" xfId="122"/>
    <cellStyle name="计算 3" xfId="123"/>
    <cellStyle name="检查单元格 2" xfId="124"/>
    <cellStyle name="检查单元格 2 2" xfId="125"/>
    <cellStyle name="检查单元格 2 3" xfId="126"/>
    <cellStyle name="检查单元格 3" xfId="127"/>
    <cellStyle name="解释性文本 2" xfId="128"/>
    <cellStyle name="解释性文本 2 2" xfId="129"/>
    <cellStyle name="解释性文本 2 3" xfId="130"/>
    <cellStyle name="解释性文本 3" xfId="131"/>
    <cellStyle name="警告文本 2" xfId="132"/>
    <cellStyle name="警告文本 2 2" xfId="133"/>
    <cellStyle name="警告文本 2 3" xfId="134"/>
    <cellStyle name="警告文本 3" xfId="135"/>
    <cellStyle name="链接单元格 2" xfId="136"/>
    <cellStyle name="链接单元格 2 2" xfId="137"/>
    <cellStyle name="链接单元格 2 3" xfId="138"/>
    <cellStyle name="链接单元格 3" xfId="139"/>
    <cellStyle name="千位分隔 2" xfId="140"/>
    <cellStyle name="千位分隔 2 2" xfId="141"/>
    <cellStyle name="千位分隔 2 3" xfId="142"/>
    <cellStyle name="千位分隔 2 4" xfId="143"/>
    <cellStyle name="千位分隔 2 5" xfId="144"/>
    <cellStyle name="千位分隔 3" xfId="145"/>
    <cellStyle name="千位分隔 4" xfId="146"/>
    <cellStyle name="千位分隔 5" xfId="147"/>
    <cellStyle name="千位分隔 6" xfId="148"/>
    <cellStyle name="千位分隔 7" xfId="149"/>
    <cellStyle name="千位分隔 8" xfId="150"/>
    <cellStyle name="千位分隔 9" xfId="151"/>
    <cellStyle name="强调文字颜色 1 2" xfId="152"/>
    <cellStyle name="强调文字颜色 1 2 2" xfId="153"/>
    <cellStyle name="强调文字颜色 1 2 3" xfId="154"/>
    <cellStyle name="强调文字颜色 1 3" xfId="155"/>
    <cellStyle name="强调文字颜色 2 2" xfId="156"/>
    <cellStyle name="强调文字颜色 2 2 2" xfId="157"/>
    <cellStyle name="强调文字颜色 2 2 3" xfId="158"/>
    <cellStyle name="强调文字颜色 2 3" xfId="159"/>
    <cellStyle name="强调文字颜色 3 2" xfId="160"/>
    <cellStyle name="强调文字颜色 3 2 2" xfId="161"/>
    <cellStyle name="强调文字颜色 3 2 3" xfId="162"/>
    <cellStyle name="强调文字颜色 3 3" xfId="163"/>
    <cellStyle name="强调文字颜色 4 2" xfId="164"/>
    <cellStyle name="强调文字颜色 4 2 2" xfId="165"/>
    <cellStyle name="强调文字颜色 4 2 3" xfId="166"/>
    <cellStyle name="强调文字颜色 4 3" xfId="167"/>
    <cellStyle name="强调文字颜色 5 2" xfId="168"/>
    <cellStyle name="强调文字颜色 5 2 2" xfId="169"/>
    <cellStyle name="强调文字颜色 5 2 3" xfId="170"/>
    <cellStyle name="强调文字颜色 5 3" xfId="171"/>
    <cellStyle name="强调文字颜色 6 2" xfId="172"/>
    <cellStyle name="强调文字颜色 6 2 2" xfId="173"/>
    <cellStyle name="强调文字颜色 6 2 3" xfId="174"/>
    <cellStyle name="强调文字颜色 6 3" xfId="175"/>
    <cellStyle name="适中 2" xfId="176"/>
    <cellStyle name="适中 2 2" xfId="177"/>
    <cellStyle name="适中 2 3" xfId="178"/>
    <cellStyle name="适中 3" xfId="179"/>
    <cellStyle name="输出 2" xfId="180"/>
    <cellStyle name="输出 2 2" xfId="181"/>
    <cellStyle name="输出 2 3" xfId="182"/>
    <cellStyle name="输出 3" xfId="183"/>
    <cellStyle name="输入 2" xfId="184"/>
    <cellStyle name="输入 2 2" xfId="185"/>
    <cellStyle name="输入 2 3" xfId="186"/>
    <cellStyle name="输入 3" xfId="187"/>
    <cellStyle name="注释 2" xfId="188"/>
    <cellStyle name="注释 2 2" xfId="189"/>
    <cellStyle name="注释 2 3" xfId="190"/>
    <cellStyle name="注释 2 4" xfId="191"/>
    <cellStyle name="注释 3" xfId="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view="pageBreakPreview" zoomScale="60" zoomScaleNormal="100" workbookViewId="0">
      <selection activeCell="C11" sqref="C11:C14"/>
    </sheetView>
  </sheetViews>
  <sheetFormatPr defaultRowHeight="13.5"/>
  <cols>
    <col min="1" max="1" width="5" customWidth="1"/>
    <col min="2" max="2" width="4.625" customWidth="1"/>
    <col min="3" max="3" width="8.125" customWidth="1"/>
    <col min="4" max="4" width="5.125" customWidth="1"/>
    <col min="5" max="5" width="44.125" customWidth="1"/>
    <col min="6" max="6" width="64.625" customWidth="1"/>
    <col min="7" max="7" width="9.5" customWidth="1"/>
  </cols>
  <sheetData>
    <row r="1" spans="1:7" ht="14.25">
      <c r="A1" s="22" t="s">
        <v>100</v>
      </c>
      <c r="B1" s="22"/>
      <c r="C1" s="22"/>
      <c r="D1" s="22"/>
      <c r="E1" s="22"/>
      <c r="F1" s="22"/>
      <c r="G1" s="22"/>
    </row>
    <row r="2" spans="1:7" ht="14.25">
      <c r="A2" s="38" t="s">
        <v>64</v>
      </c>
      <c r="B2" s="38"/>
      <c r="C2" s="38"/>
      <c r="D2" s="38"/>
      <c r="E2" s="38"/>
      <c r="F2" s="38"/>
      <c r="G2" s="38"/>
    </row>
    <row r="3" spans="1:7" ht="15" thickBot="1">
      <c r="A3" s="30" t="s">
        <v>97</v>
      </c>
      <c r="B3" s="30"/>
      <c r="C3" s="30"/>
      <c r="D3" s="30"/>
      <c r="E3" s="30"/>
      <c r="F3" s="23"/>
      <c r="G3" s="23"/>
    </row>
    <row r="4" spans="1:7">
      <c r="A4" s="42" t="s">
        <v>32</v>
      </c>
      <c r="B4" s="34" t="s">
        <v>33</v>
      </c>
      <c r="C4" s="45" t="s">
        <v>34</v>
      </c>
      <c r="D4" s="34" t="s">
        <v>35</v>
      </c>
      <c r="E4" s="34" t="s">
        <v>36</v>
      </c>
      <c r="F4" s="34" t="s">
        <v>37</v>
      </c>
      <c r="G4" s="31" t="s">
        <v>38</v>
      </c>
    </row>
    <row r="5" spans="1:7">
      <c r="A5" s="43"/>
      <c r="B5" s="35"/>
      <c r="C5" s="46"/>
      <c r="D5" s="35"/>
      <c r="E5" s="35"/>
      <c r="F5" s="35"/>
      <c r="G5" s="32"/>
    </row>
    <row r="6" spans="1:7" ht="39" customHeight="1">
      <c r="A6" s="44" t="s">
        <v>39</v>
      </c>
      <c r="B6" s="35" t="s">
        <v>40</v>
      </c>
      <c r="C6" s="36" t="s">
        <v>41</v>
      </c>
      <c r="D6" s="35">
        <v>5</v>
      </c>
      <c r="E6" s="36" t="s">
        <v>65</v>
      </c>
      <c r="F6" s="25" t="s">
        <v>116</v>
      </c>
      <c r="G6" s="33">
        <v>4.95</v>
      </c>
    </row>
    <row r="7" spans="1:7" ht="14.25">
      <c r="A7" s="44"/>
      <c r="B7" s="35"/>
      <c r="C7" s="36"/>
      <c r="D7" s="35"/>
      <c r="E7" s="36"/>
      <c r="F7" s="25" t="s">
        <v>42</v>
      </c>
      <c r="G7" s="33"/>
    </row>
    <row r="8" spans="1:7" ht="46.5" customHeight="1">
      <c r="A8" s="44"/>
      <c r="B8" s="35"/>
      <c r="C8" s="25" t="s">
        <v>66</v>
      </c>
      <c r="D8" s="24">
        <v>5</v>
      </c>
      <c r="E8" s="25" t="s">
        <v>67</v>
      </c>
      <c r="F8" s="25" t="s">
        <v>68</v>
      </c>
      <c r="G8" s="17">
        <v>5</v>
      </c>
    </row>
    <row r="9" spans="1:7" ht="40.5" customHeight="1">
      <c r="A9" s="44" t="s">
        <v>43</v>
      </c>
      <c r="B9" s="35" t="s">
        <v>44</v>
      </c>
      <c r="C9" s="25" t="s">
        <v>45</v>
      </c>
      <c r="D9" s="24">
        <v>5</v>
      </c>
      <c r="E9" s="25" t="s">
        <v>69</v>
      </c>
      <c r="F9" s="25" t="s">
        <v>70</v>
      </c>
      <c r="G9" s="17">
        <v>1.71</v>
      </c>
    </row>
    <row r="10" spans="1:7" ht="47.25" customHeight="1">
      <c r="A10" s="44"/>
      <c r="B10" s="35"/>
      <c r="C10" s="25" t="s">
        <v>120</v>
      </c>
      <c r="D10" s="24">
        <v>5</v>
      </c>
      <c r="E10" s="25" t="s">
        <v>71</v>
      </c>
      <c r="F10" s="25" t="s">
        <v>72</v>
      </c>
      <c r="G10" s="17">
        <v>3.98</v>
      </c>
    </row>
    <row r="11" spans="1:7" ht="27" customHeight="1">
      <c r="A11" s="44"/>
      <c r="B11" s="35"/>
      <c r="C11" s="36" t="s">
        <v>119</v>
      </c>
      <c r="D11" s="35">
        <v>5</v>
      </c>
      <c r="E11" s="36" t="s">
        <v>73</v>
      </c>
      <c r="F11" s="25" t="s">
        <v>74</v>
      </c>
      <c r="G11" s="33">
        <v>5</v>
      </c>
    </row>
    <row r="12" spans="1:7" ht="14.25">
      <c r="A12" s="44"/>
      <c r="B12" s="35"/>
      <c r="C12" s="36"/>
      <c r="D12" s="35"/>
      <c r="E12" s="36"/>
      <c r="F12" s="25" t="s">
        <v>75</v>
      </c>
      <c r="G12" s="33"/>
    </row>
    <row r="13" spans="1:7" ht="14.25">
      <c r="A13" s="44"/>
      <c r="B13" s="35"/>
      <c r="C13" s="36" t="s">
        <v>118</v>
      </c>
      <c r="D13" s="35">
        <v>5</v>
      </c>
      <c r="E13" s="36" t="s">
        <v>76</v>
      </c>
      <c r="F13" s="25" t="s">
        <v>77</v>
      </c>
      <c r="G13" s="33">
        <v>5</v>
      </c>
    </row>
    <row r="14" spans="1:7" ht="14.25">
      <c r="A14" s="44"/>
      <c r="B14" s="35"/>
      <c r="C14" s="36"/>
      <c r="D14" s="35"/>
      <c r="E14" s="36"/>
      <c r="F14" s="25" t="s">
        <v>75</v>
      </c>
      <c r="G14" s="33"/>
    </row>
    <row r="15" spans="1:7" ht="28.5">
      <c r="A15" s="44"/>
      <c r="B15" s="35" t="s">
        <v>46</v>
      </c>
      <c r="C15" s="36" t="s">
        <v>47</v>
      </c>
      <c r="D15" s="35">
        <v>8</v>
      </c>
      <c r="E15" s="36" t="s">
        <v>78</v>
      </c>
      <c r="F15" s="25" t="s">
        <v>79</v>
      </c>
      <c r="G15" s="33">
        <v>7.91</v>
      </c>
    </row>
    <row r="16" spans="1:7" ht="14.25">
      <c r="A16" s="44"/>
      <c r="B16" s="35"/>
      <c r="C16" s="36"/>
      <c r="D16" s="35"/>
      <c r="E16" s="36"/>
      <c r="F16" s="25" t="s">
        <v>48</v>
      </c>
      <c r="G16" s="33"/>
    </row>
    <row r="17" spans="1:8" ht="40.5" customHeight="1">
      <c r="A17" s="44"/>
      <c r="B17" s="35"/>
      <c r="C17" s="25" t="s">
        <v>80</v>
      </c>
      <c r="D17" s="24">
        <v>7</v>
      </c>
      <c r="E17" s="25" t="s">
        <v>78</v>
      </c>
      <c r="F17" s="25" t="s">
        <v>81</v>
      </c>
      <c r="G17" s="17">
        <v>7</v>
      </c>
      <c r="H17" s="6"/>
    </row>
    <row r="18" spans="1:8" ht="44.25" customHeight="1">
      <c r="A18" s="44"/>
      <c r="B18" s="35"/>
      <c r="C18" s="25" t="s">
        <v>117</v>
      </c>
      <c r="D18" s="24">
        <v>6</v>
      </c>
      <c r="E18" s="25" t="s">
        <v>82</v>
      </c>
      <c r="F18" s="25" t="s">
        <v>83</v>
      </c>
      <c r="G18" s="17">
        <v>6</v>
      </c>
      <c r="H18" s="6"/>
    </row>
    <row r="19" spans="1:8" ht="24" customHeight="1">
      <c r="A19" s="44"/>
      <c r="B19" s="35"/>
      <c r="C19" s="36" t="s">
        <v>49</v>
      </c>
      <c r="D19" s="35">
        <v>8</v>
      </c>
      <c r="E19" s="25" t="s">
        <v>84</v>
      </c>
      <c r="F19" s="36"/>
      <c r="G19" s="32">
        <v>7.98</v>
      </c>
      <c r="H19" s="6"/>
    </row>
    <row r="20" spans="1:8" ht="17.25" customHeight="1">
      <c r="A20" s="44"/>
      <c r="B20" s="35"/>
      <c r="C20" s="36"/>
      <c r="D20" s="35"/>
      <c r="E20" s="25" t="s">
        <v>85</v>
      </c>
      <c r="F20" s="36"/>
      <c r="G20" s="32"/>
      <c r="H20" s="6"/>
    </row>
    <row r="21" spans="1:8" ht="33" customHeight="1">
      <c r="A21" s="44"/>
      <c r="B21" s="35"/>
      <c r="C21" s="36"/>
      <c r="D21" s="35"/>
      <c r="E21" s="25" t="s">
        <v>86</v>
      </c>
      <c r="F21" s="36"/>
      <c r="G21" s="32"/>
      <c r="H21" s="6"/>
    </row>
    <row r="22" spans="1:8" ht="91.5" customHeight="1">
      <c r="A22" s="44"/>
      <c r="B22" s="35"/>
      <c r="C22" s="36" t="s">
        <v>50</v>
      </c>
      <c r="D22" s="35">
        <v>6</v>
      </c>
      <c r="E22" s="25" t="s">
        <v>87</v>
      </c>
      <c r="F22" s="36"/>
      <c r="G22" s="32">
        <v>6</v>
      </c>
      <c r="H22" s="6"/>
    </row>
    <row r="23" spans="1:8" ht="33.75" customHeight="1">
      <c r="A23" s="44"/>
      <c r="B23" s="35"/>
      <c r="C23" s="36"/>
      <c r="D23" s="35"/>
      <c r="E23" s="25" t="s">
        <v>88</v>
      </c>
      <c r="F23" s="36"/>
      <c r="G23" s="32"/>
      <c r="H23" s="6"/>
    </row>
    <row r="24" spans="1:8" ht="75.75" customHeight="1">
      <c r="A24" s="44"/>
      <c r="B24" s="35"/>
      <c r="C24" s="25" t="s">
        <v>51</v>
      </c>
      <c r="D24" s="24">
        <v>5</v>
      </c>
      <c r="E24" s="25" t="s">
        <v>89</v>
      </c>
      <c r="F24" s="25" t="s">
        <v>52</v>
      </c>
      <c r="G24" s="18">
        <v>5</v>
      </c>
      <c r="H24" s="6"/>
    </row>
    <row r="25" spans="1:8" ht="47.25" customHeight="1">
      <c r="A25" s="44" t="s">
        <v>53</v>
      </c>
      <c r="B25" s="35" t="s">
        <v>54</v>
      </c>
      <c r="C25" s="36" t="s">
        <v>107</v>
      </c>
      <c r="D25" s="35">
        <v>8</v>
      </c>
      <c r="E25" s="26" t="s">
        <v>90</v>
      </c>
      <c r="F25" s="37" t="s">
        <v>114</v>
      </c>
      <c r="G25" s="32">
        <v>8</v>
      </c>
      <c r="H25" s="6"/>
    </row>
    <row r="26" spans="1:8" ht="84" customHeight="1">
      <c r="A26" s="44"/>
      <c r="B26" s="35"/>
      <c r="C26" s="36"/>
      <c r="D26" s="35"/>
      <c r="E26" s="26" t="s">
        <v>91</v>
      </c>
      <c r="F26" s="37"/>
      <c r="G26" s="32"/>
      <c r="H26" s="6"/>
    </row>
    <row r="27" spans="1:8" ht="162" customHeight="1">
      <c r="A27" s="44"/>
      <c r="B27" s="35" t="s">
        <v>56</v>
      </c>
      <c r="C27" s="27" t="s">
        <v>57</v>
      </c>
      <c r="D27" s="27">
        <v>10</v>
      </c>
      <c r="E27" s="28" t="s">
        <v>113</v>
      </c>
      <c r="F27" s="29"/>
      <c r="G27" s="18">
        <v>9.99</v>
      </c>
      <c r="H27" s="7"/>
    </row>
    <row r="28" spans="1:8" ht="60" customHeight="1">
      <c r="A28" s="44"/>
      <c r="B28" s="35"/>
      <c r="C28" s="25" t="s">
        <v>59</v>
      </c>
      <c r="D28" s="24">
        <v>6</v>
      </c>
      <c r="E28" s="25" t="s">
        <v>92</v>
      </c>
      <c r="F28" s="25" t="s">
        <v>60</v>
      </c>
      <c r="G28" s="18">
        <v>5.98</v>
      </c>
      <c r="H28" s="6"/>
    </row>
    <row r="29" spans="1:8" ht="11.25" customHeight="1">
      <c r="A29" s="44"/>
      <c r="B29" s="35"/>
      <c r="C29" s="36" t="s">
        <v>61</v>
      </c>
      <c r="D29" s="35">
        <v>6</v>
      </c>
      <c r="E29" s="25" t="s">
        <v>93</v>
      </c>
      <c r="F29" s="36" t="s">
        <v>62</v>
      </c>
      <c r="G29" s="32">
        <v>5.16</v>
      </c>
      <c r="H29" s="6"/>
    </row>
    <row r="30" spans="1:8" ht="15" customHeight="1">
      <c r="A30" s="44"/>
      <c r="B30" s="35"/>
      <c r="C30" s="36"/>
      <c r="D30" s="35"/>
      <c r="E30" s="25" t="s">
        <v>94</v>
      </c>
      <c r="F30" s="36"/>
      <c r="G30" s="32"/>
      <c r="H30" s="6"/>
    </row>
    <row r="31" spans="1:8" ht="17.25" customHeight="1">
      <c r="A31" s="44"/>
      <c r="B31" s="35"/>
      <c r="C31" s="36"/>
      <c r="D31" s="35"/>
      <c r="E31" s="25" t="s">
        <v>95</v>
      </c>
      <c r="F31" s="36"/>
      <c r="G31" s="32"/>
      <c r="H31" s="6"/>
    </row>
    <row r="32" spans="1:8" ht="15" customHeight="1">
      <c r="A32" s="44"/>
      <c r="B32" s="35"/>
      <c r="C32" s="36"/>
      <c r="D32" s="35"/>
      <c r="E32" s="25" t="s">
        <v>96</v>
      </c>
      <c r="F32" s="36"/>
      <c r="G32" s="32"/>
      <c r="H32" s="6"/>
    </row>
    <row r="33" spans="1:7" ht="15" thickBot="1">
      <c r="A33" s="39" t="s">
        <v>63</v>
      </c>
      <c r="B33" s="40"/>
      <c r="C33" s="41"/>
      <c r="D33" s="19">
        <v>100</v>
      </c>
      <c r="E33" s="19"/>
      <c r="F33" s="19"/>
      <c r="G33" s="20">
        <f>SUM(G6:G32)</f>
        <v>94.66</v>
      </c>
    </row>
  </sheetData>
  <mergeCells count="50">
    <mergeCell ref="C29:C32"/>
    <mergeCell ref="B25:B26"/>
    <mergeCell ref="C19:C21"/>
    <mergeCell ref="C22:C23"/>
    <mergeCell ref="C25:C26"/>
    <mergeCell ref="B27:B32"/>
    <mergeCell ref="C15:C16"/>
    <mergeCell ref="B4:B5"/>
    <mergeCell ref="B6:B8"/>
    <mergeCell ref="B9:B14"/>
    <mergeCell ref="B15:B24"/>
    <mergeCell ref="D15:D16"/>
    <mergeCell ref="D19:D21"/>
    <mergeCell ref="A2:G2"/>
    <mergeCell ref="A33:C33"/>
    <mergeCell ref="A4:A5"/>
    <mergeCell ref="A6:A8"/>
    <mergeCell ref="A9:A24"/>
    <mergeCell ref="A25:A32"/>
    <mergeCell ref="D4:D5"/>
    <mergeCell ref="D6:D7"/>
    <mergeCell ref="D11:D12"/>
    <mergeCell ref="D13:D14"/>
    <mergeCell ref="C4:C5"/>
    <mergeCell ref="C6:C7"/>
    <mergeCell ref="C11:C12"/>
    <mergeCell ref="C13:C14"/>
    <mergeCell ref="G13:G14"/>
    <mergeCell ref="G15:G16"/>
    <mergeCell ref="F25:F26"/>
    <mergeCell ref="G22:G23"/>
    <mergeCell ref="E6:E7"/>
    <mergeCell ref="E11:E12"/>
    <mergeCell ref="E15:E16"/>
    <mergeCell ref="F22:F23"/>
    <mergeCell ref="E13:E14"/>
    <mergeCell ref="G19:G21"/>
    <mergeCell ref="G25:G26"/>
    <mergeCell ref="G29:G32"/>
    <mergeCell ref="F19:F21"/>
    <mergeCell ref="D25:D26"/>
    <mergeCell ref="D22:D23"/>
    <mergeCell ref="D29:D32"/>
    <mergeCell ref="F29:F32"/>
    <mergeCell ref="A3:E3"/>
    <mergeCell ref="G4:G5"/>
    <mergeCell ref="G6:G7"/>
    <mergeCell ref="G11:G12"/>
    <mergeCell ref="E4:E5"/>
    <mergeCell ref="F4:F5"/>
  </mergeCells>
  <phoneticPr fontId="7" type="noConversion"/>
  <pageMargins left="0.7" right="0.7" top="0.75" bottom="0.75" header="0.3" footer="0.3"/>
  <pageSetup paperSize="9" scale="60"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E1" sqref="E1:F1"/>
    </sheetView>
  </sheetViews>
  <sheetFormatPr defaultRowHeight="13.5"/>
  <cols>
    <col min="1" max="1" width="21.875" customWidth="1"/>
    <col min="3" max="3" width="10.75" customWidth="1"/>
    <col min="5" max="5" width="10.5" customWidth="1"/>
    <col min="7" max="7" width="11.25" customWidth="1"/>
  </cols>
  <sheetData>
    <row r="1" spans="1:7" ht="18.75">
      <c r="A1" s="3" t="s">
        <v>101</v>
      </c>
      <c r="B1" s="1"/>
      <c r="C1" s="1"/>
      <c r="D1" s="1"/>
      <c r="E1" s="1"/>
      <c r="F1" s="1"/>
      <c r="G1" s="1"/>
    </row>
    <row r="2" spans="1:7" ht="18.75">
      <c r="A2" s="50" t="s">
        <v>115</v>
      </c>
      <c r="B2" s="50"/>
      <c r="C2" s="50"/>
      <c r="D2" s="50"/>
      <c r="E2" s="50"/>
      <c r="F2" s="50"/>
      <c r="G2" s="50"/>
    </row>
    <row r="3" spans="1:7" ht="14.25" thickBot="1">
      <c r="A3" s="4" t="s">
        <v>98</v>
      </c>
      <c r="B3" s="2"/>
      <c r="C3" s="2"/>
      <c r="D3" s="2"/>
      <c r="E3" s="2"/>
      <c r="F3" s="2"/>
      <c r="G3" s="2" t="s">
        <v>99</v>
      </c>
    </row>
    <row r="4" spans="1:7">
      <c r="A4" s="66" t="s">
        <v>0</v>
      </c>
      <c r="B4" s="51" t="s">
        <v>1</v>
      </c>
      <c r="C4" s="51"/>
      <c r="D4" s="51" t="s">
        <v>2</v>
      </c>
      <c r="E4" s="51"/>
      <c r="F4" s="51" t="s">
        <v>3</v>
      </c>
      <c r="G4" s="52"/>
    </row>
    <row r="5" spans="1:7">
      <c r="A5" s="67"/>
      <c r="B5" s="47">
        <v>692</v>
      </c>
      <c r="C5" s="47"/>
      <c r="D5" s="47">
        <v>704</v>
      </c>
      <c r="E5" s="47"/>
      <c r="F5" s="48">
        <v>1.0173000000000001</v>
      </c>
      <c r="G5" s="49"/>
    </row>
    <row r="6" spans="1:7" ht="20.100000000000001" customHeight="1">
      <c r="A6" s="8" t="s">
        <v>4</v>
      </c>
      <c r="B6" s="53" t="s">
        <v>5</v>
      </c>
      <c r="C6" s="53"/>
      <c r="D6" s="53" t="s">
        <v>6</v>
      </c>
      <c r="E6" s="53"/>
      <c r="F6" s="53" t="s">
        <v>7</v>
      </c>
      <c r="G6" s="54"/>
    </row>
    <row r="7" spans="1:7" ht="20.100000000000001" customHeight="1">
      <c r="A7" s="9" t="s">
        <v>8</v>
      </c>
      <c r="B7" s="55">
        <v>271.68619999999999</v>
      </c>
      <c r="C7" s="55"/>
      <c r="D7" s="55">
        <v>484.64499999999998</v>
      </c>
      <c r="E7" s="55"/>
      <c r="F7" s="55">
        <v>279.54730000000006</v>
      </c>
      <c r="G7" s="56"/>
    </row>
    <row r="8" spans="1:7" ht="20.100000000000001" customHeight="1">
      <c r="A8" s="10" t="s">
        <v>106</v>
      </c>
      <c r="B8" s="57">
        <v>143.95079999999999</v>
      </c>
      <c r="C8" s="58"/>
      <c r="D8" s="57">
        <v>162</v>
      </c>
      <c r="E8" s="58"/>
      <c r="F8" s="57">
        <v>148.26070000000001</v>
      </c>
      <c r="G8" s="59"/>
    </row>
    <row r="9" spans="1:7" ht="20.100000000000001" customHeight="1">
      <c r="A9" s="10" t="s">
        <v>9</v>
      </c>
      <c r="B9" s="57"/>
      <c r="C9" s="58"/>
      <c r="D9" s="57"/>
      <c r="E9" s="58"/>
      <c r="F9" s="57"/>
      <c r="G9" s="59"/>
    </row>
    <row r="10" spans="1:7" ht="20.100000000000001" customHeight="1">
      <c r="A10" s="11" t="s">
        <v>10</v>
      </c>
      <c r="B10" s="57">
        <v>143.95079999999999</v>
      </c>
      <c r="C10" s="58"/>
      <c r="D10" s="57">
        <v>162</v>
      </c>
      <c r="E10" s="58"/>
      <c r="F10" s="57">
        <v>148.26070000000001</v>
      </c>
      <c r="G10" s="59"/>
    </row>
    <row r="11" spans="1:7" ht="20.100000000000001" customHeight="1">
      <c r="A11" s="10" t="s">
        <v>11</v>
      </c>
      <c r="B11" s="57">
        <v>57.055399999999999</v>
      </c>
      <c r="C11" s="58"/>
      <c r="D11" s="57">
        <v>92.144999999999996</v>
      </c>
      <c r="E11" s="58"/>
      <c r="F11" s="57">
        <v>70.998900000000006</v>
      </c>
      <c r="G11" s="59"/>
    </row>
    <row r="12" spans="1:7" ht="20.100000000000001" customHeight="1">
      <c r="A12" s="10" t="s">
        <v>12</v>
      </c>
      <c r="B12" s="60">
        <v>70.680000000000007</v>
      </c>
      <c r="C12" s="61"/>
      <c r="D12" s="57">
        <v>230.5</v>
      </c>
      <c r="E12" s="58"/>
      <c r="F12" s="57">
        <v>60.287700000000001</v>
      </c>
      <c r="G12" s="59"/>
    </row>
    <row r="13" spans="1:7" ht="20.100000000000001" customHeight="1">
      <c r="A13" s="9" t="s">
        <v>13</v>
      </c>
      <c r="B13" s="57">
        <v>16615.7467</v>
      </c>
      <c r="C13" s="58">
        <v>0</v>
      </c>
      <c r="D13" s="57">
        <v>19586.6967</v>
      </c>
      <c r="E13" s="58">
        <v>1</v>
      </c>
      <c r="F13" s="57">
        <v>14594.587000000001</v>
      </c>
      <c r="G13" s="59">
        <v>2</v>
      </c>
    </row>
    <row r="14" spans="1:7" ht="20.100000000000001" customHeight="1">
      <c r="A14" s="10" t="s">
        <v>104</v>
      </c>
      <c r="B14" s="57">
        <v>8272.8392000000003</v>
      </c>
      <c r="C14" s="58"/>
      <c r="D14" s="57">
        <v>9065.3567000000003</v>
      </c>
      <c r="E14" s="58"/>
      <c r="F14" s="57">
        <v>8270.3667000000005</v>
      </c>
      <c r="G14" s="59"/>
    </row>
    <row r="15" spans="1:7" ht="20.100000000000001" customHeight="1">
      <c r="A15" s="10" t="s">
        <v>105</v>
      </c>
      <c r="B15" s="57">
        <v>7944.51</v>
      </c>
      <c r="C15" s="58"/>
      <c r="D15" s="57">
        <f>10921.34-400</f>
        <v>10521.34</v>
      </c>
      <c r="E15" s="58"/>
      <c r="F15" s="57">
        <v>5908.42</v>
      </c>
      <c r="G15" s="59"/>
    </row>
    <row r="16" spans="1:7" ht="20.100000000000001" customHeight="1">
      <c r="A16" s="10" t="s">
        <v>14</v>
      </c>
      <c r="B16" s="57">
        <v>398.39749999999998</v>
      </c>
      <c r="C16" s="58"/>
      <c r="D16" s="60"/>
      <c r="E16" s="61"/>
      <c r="F16" s="57">
        <v>415.80029999999999</v>
      </c>
      <c r="G16" s="59"/>
    </row>
    <row r="17" spans="1:7" ht="20.100000000000001" customHeight="1">
      <c r="A17" s="9" t="s">
        <v>15</v>
      </c>
      <c r="B17" s="57">
        <v>3340.0643</v>
      </c>
      <c r="C17" s="58"/>
      <c r="D17" s="57">
        <v>4023.2586000000001</v>
      </c>
      <c r="E17" s="58"/>
      <c r="F17" s="57">
        <v>3620.0461</v>
      </c>
      <c r="G17" s="59"/>
    </row>
    <row r="18" spans="1:7" ht="20.100000000000001" customHeight="1">
      <c r="A18" s="10" t="s">
        <v>16</v>
      </c>
      <c r="B18" s="57">
        <v>232.43</v>
      </c>
      <c r="C18" s="58"/>
      <c r="D18" s="57">
        <v>253.63</v>
      </c>
      <c r="E18" s="58"/>
      <c r="F18" s="57">
        <v>203.15</v>
      </c>
      <c r="G18" s="59"/>
    </row>
    <row r="19" spans="1:7" ht="20.100000000000001" customHeight="1">
      <c r="A19" s="11" t="s">
        <v>17</v>
      </c>
      <c r="B19" s="57">
        <v>551.66999999999996</v>
      </c>
      <c r="C19" s="58"/>
      <c r="D19" s="57">
        <v>556.51</v>
      </c>
      <c r="E19" s="58"/>
      <c r="F19" s="57">
        <v>389.13</v>
      </c>
      <c r="G19" s="59"/>
    </row>
    <row r="20" spans="1:7" ht="20.100000000000001" customHeight="1">
      <c r="A20" s="10" t="s">
        <v>102</v>
      </c>
      <c r="B20" s="57">
        <v>348.26</v>
      </c>
      <c r="C20" s="58"/>
      <c r="D20" s="57">
        <v>325.07</v>
      </c>
      <c r="E20" s="58"/>
      <c r="F20" s="57">
        <v>254.64</v>
      </c>
      <c r="G20" s="59"/>
    </row>
    <row r="21" spans="1:7" ht="20.100000000000001" customHeight="1">
      <c r="A21" s="10" t="s">
        <v>103</v>
      </c>
      <c r="B21" s="57">
        <v>2207.7042999999999</v>
      </c>
      <c r="C21" s="58"/>
      <c r="D21" s="57">
        <v>2888.0486000000001</v>
      </c>
      <c r="E21" s="58"/>
      <c r="F21" s="57">
        <v>2773.1261</v>
      </c>
      <c r="G21" s="59"/>
    </row>
    <row r="22" spans="1:7" ht="20.100000000000001" customHeight="1">
      <c r="A22" s="10" t="s">
        <v>18</v>
      </c>
      <c r="B22" s="68" t="s">
        <v>19</v>
      </c>
      <c r="C22" s="68"/>
      <c r="D22" s="68">
        <v>7848.8471</v>
      </c>
      <c r="E22" s="68"/>
      <c r="F22" s="68">
        <v>5173.6500999999998</v>
      </c>
      <c r="G22" s="69"/>
    </row>
    <row r="23" spans="1:7" ht="20.100000000000001" customHeight="1">
      <c r="A23" s="11" t="s">
        <v>20</v>
      </c>
      <c r="B23" s="68" t="s">
        <v>19</v>
      </c>
      <c r="C23" s="68"/>
      <c r="D23" s="68"/>
      <c r="E23" s="68"/>
      <c r="F23" s="68"/>
      <c r="G23" s="69"/>
    </row>
    <row r="24" spans="1:7" ht="20.100000000000001" customHeight="1">
      <c r="A24" s="8" t="s">
        <v>21</v>
      </c>
      <c r="B24" s="12" t="s">
        <v>22</v>
      </c>
      <c r="C24" s="12" t="s">
        <v>23</v>
      </c>
      <c r="D24" s="53" t="s">
        <v>24</v>
      </c>
      <c r="E24" s="12" t="s">
        <v>25</v>
      </c>
      <c r="F24" s="12" t="s">
        <v>26</v>
      </c>
      <c r="G24" s="54" t="s">
        <v>27</v>
      </c>
    </row>
    <row r="25" spans="1:7" ht="20.100000000000001" customHeight="1">
      <c r="A25" s="8" t="s">
        <v>28</v>
      </c>
      <c r="B25" s="12" t="s">
        <v>29</v>
      </c>
      <c r="C25" s="12" t="s">
        <v>29</v>
      </c>
      <c r="D25" s="53"/>
      <c r="E25" s="12" t="s">
        <v>30</v>
      </c>
      <c r="F25" s="12" t="s">
        <v>30</v>
      </c>
      <c r="G25" s="54"/>
    </row>
    <row r="26" spans="1:7" ht="20.100000000000001" customHeight="1">
      <c r="A26" s="13"/>
      <c r="B26" s="14"/>
      <c r="C26" s="14"/>
      <c r="D26" s="14"/>
      <c r="E26" s="14"/>
      <c r="F26" s="14"/>
      <c r="G26" s="15"/>
    </row>
    <row r="27" spans="1:7" ht="20.100000000000001" customHeight="1" thickBot="1">
      <c r="A27" s="16" t="s">
        <v>31</v>
      </c>
      <c r="B27" s="62"/>
      <c r="C27" s="62"/>
      <c r="D27" s="62"/>
      <c r="E27" s="62"/>
      <c r="F27" s="62"/>
      <c r="G27" s="63"/>
    </row>
    <row r="28" spans="1:7">
      <c r="A28" s="64"/>
      <c r="B28" s="65"/>
      <c r="C28" s="65"/>
      <c r="D28" s="65"/>
      <c r="E28" s="65"/>
      <c r="F28" s="65"/>
      <c r="G28" s="65"/>
    </row>
  </sheetData>
  <mergeCells count="66">
    <mergeCell ref="F21:G21"/>
    <mergeCell ref="B27:G27"/>
    <mergeCell ref="A28:G28"/>
    <mergeCell ref="A4:A5"/>
    <mergeCell ref="D24:D25"/>
    <mergeCell ref="G24:G25"/>
    <mergeCell ref="B22:C22"/>
    <mergeCell ref="D22:E22"/>
    <mergeCell ref="F22:G22"/>
    <mergeCell ref="B23:C23"/>
    <mergeCell ref="D23:E23"/>
    <mergeCell ref="F23:G23"/>
    <mergeCell ref="B20:C20"/>
    <mergeCell ref="D20:E20"/>
    <mergeCell ref="F20:G20"/>
    <mergeCell ref="B21:C21"/>
    <mergeCell ref="D21:E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B5:C5"/>
    <mergeCell ref="D5:E5"/>
    <mergeCell ref="F5:G5"/>
    <mergeCell ref="A2:G2"/>
    <mergeCell ref="B4:C4"/>
    <mergeCell ref="D4:E4"/>
    <mergeCell ref="F4:G4"/>
  </mergeCells>
  <phoneticPr fontId="7"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D14"/>
  <sheetViews>
    <sheetView topLeftCell="A7" workbookViewId="0">
      <selection activeCell="D10" sqref="D10"/>
    </sheetView>
  </sheetViews>
  <sheetFormatPr defaultRowHeight="13.5"/>
  <cols>
    <col min="4" max="4" width="62.625" customWidth="1"/>
  </cols>
  <sheetData>
    <row r="9" spans="2:4" ht="101.25" customHeight="1">
      <c r="B9" s="5" t="s">
        <v>57</v>
      </c>
      <c r="C9" s="5">
        <v>10</v>
      </c>
      <c r="D9" s="21" t="s">
        <v>58</v>
      </c>
    </row>
    <row r="10" spans="2:4" ht="27">
      <c r="B10" t="s">
        <v>55</v>
      </c>
      <c r="D10" s="21" t="s">
        <v>108</v>
      </c>
    </row>
    <row r="11" spans="2:4">
      <c r="D11" s="21" t="s">
        <v>109</v>
      </c>
    </row>
    <row r="12" spans="2:4" ht="54">
      <c r="D12" s="21" t="s">
        <v>110</v>
      </c>
    </row>
    <row r="13" spans="2:4" ht="27">
      <c r="D13" s="21" t="s">
        <v>111</v>
      </c>
    </row>
    <row r="14" spans="2:4" ht="27">
      <c r="D14" s="21" t="s">
        <v>112</v>
      </c>
    </row>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部门整体支出绩效评价指标表</vt:lpstr>
      <vt:lpstr>部门整体支出绩效评价基础数据表</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2018-04-26T07:45:30Z</cp:lastPrinted>
  <dcterms:created xsi:type="dcterms:W3CDTF">2018-04-20T07:43:51Z</dcterms:created>
  <dcterms:modified xsi:type="dcterms:W3CDTF">2018-04-27T02:29:14Z</dcterms:modified>
</cp:coreProperties>
</file>